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2375" windowHeight="11715"/>
  </bookViews>
  <sheets>
    <sheet name="Sheet1" sheetId="1" r:id="rId1"/>
  </sheets>
  <definedNames>
    <definedName name="_xlnm.Print_Titles" localSheetId="0">Sheet1!$1:$2</definedName>
  </definedNames>
  <calcPr calcId="162913"/>
</workbook>
</file>

<file path=xl/calcChain.xml><?xml version="1.0" encoding="utf-8"?>
<calcChain xmlns="http://schemas.openxmlformats.org/spreadsheetml/2006/main">
  <c r="F6" i="1" l="1"/>
  <c r="F11" i="1"/>
  <c r="F10" i="1"/>
  <c r="F5" i="1"/>
  <c r="F4" i="1"/>
  <c r="F7" i="1"/>
  <c r="F8" i="1"/>
  <c r="F9" i="1"/>
  <c r="F15" i="1"/>
  <c r="F14" i="1"/>
  <c r="F16" i="1"/>
  <c r="F17" i="1"/>
  <c r="F12" i="1"/>
  <c r="F13" i="1"/>
  <c r="F22" i="1"/>
  <c r="F21" i="1"/>
  <c r="F20" i="1"/>
  <c r="F27" i="1"/>
  <c r="F26" i="1"/>
  <c r="F29" i="1"/>
  <c r="F28" i="1"/>
  <c r="F30" i="1"/>
  <c r="F31" i="1"/>
  <c r="F32" i="1"/>
  <c r="F35" i="1"/>
  <c r="F34" i="1"/>
  <c r="F36" i="1"/>
  <c r="F38" i="1"/>
  <c r="F39" i="1"/>
  <c r="F37" i="1"/>
  <c r="F40" i="1"/>
  <c r="F44" i="1"/>
  <c r="F45" i="1"/>
  <c r="F43" i="1"/>
  <c r="F3" i="1"/>
</calcChain>
</file>

<file path=xl/sharedStrings.xml><?xml version="1.0" encoding="utf-8"?>
<sst xmlns="http://schemas.openxmlformats.org/spreadsheetml/2006/main" count="116" uniqueCount="65">
  <si>
    <t>姓名</t>
  </si>
  <si>
    <t>应聘岗位</t>
  </si>
  <si>
    <t>韩语专业教师</t>
  </si>
  <si>
    <t>李新华</t>
  </si>
  <si>
    <t>体育保健与健康康复专业教师</t>
  </si>
  <si>
    <t>教务管理</t>
  </si>
  <si>
    <t>任才</t>
  </si>
  <si>
    <t>胡晓颜</t>
  </si>
  <si>
    <t>园林景观设计专业教师</t>
  </si>
  <si>
    <t>辅导员二</t>
  </si>
  <si>
    <t>吴婷</t>
  </si>
  <si>
    <t>市场营销专业教师</t>
  </si>
  <si>
    <t>路冉</t>
  </si>
  <si>
    <t>留学生教学事务管理</t>
  </si>
  <si>
    <t>辅导员（留学生管理）</t>
  </si>
  <si>
    <t>樊靖</t>
  </si>
  <si>
    <t>辅导员一</t>
  </si>
  <si>
    <t>吕亭云</t>
  </si>
  <si>
    <t>李艳菲</t>
  </si>
  <si>
    <t>汪伟伟</t>
  </si>
  <si>
    <t>谭兴强</t>
  </si>
  <si>
    <t>曹瑞</t>
  </si>
  <si>
    <t>冯至</t>
  </si>
  <si>
    <t>黄元羚</t>
  </si>
  <si>
    <t>旅游管理专业教师</t>
  </si>
  <si>
    <t>陈地香</t>
  </si>
  <si>
    <t>覃技慧</t>
  </si>
  <si>
    <t>王卉婷</t>
  </si>
  <si>
    <t>会计信息管理专业教师</t>
  </si>
  <si>
    <t>赵仁灿</t>
  </si>
  <si>
    <t>李圣</t>
  </si>
  <si>
    <t>符琳琳</t>
  </si>
  <si>
    <t>吴叶</t>
  </si>
  <si>
    <t>吴贤贤</t>
  </si>
  <si>
    <t>李佳丽</t>
  </si>
  <si>
    <t>黄璟</t>
  </si>
  <si>
    <t>宋秋婷</t>
  </si>
  <si>
    <t>符瑜</t>
  </si>
  <si>
    <t>周浩</t>
  </si>
  <si>
    <t>吴昭挺</t>
  </si>
  <si>
    <t>邓彦妮</t>
  </si>
  <si>
    <t>彭时君</t>
  </si>
  <si>
    <t>陈玲</t>
  </si>
  <si>
    <t>李清广</t>
  </si>
  <si>
    <t>肖意</t>
  </si>
  <si>
    <t>许僖</t>
  </si>
  <si>
    <t>刘丹青</t>
  </si>
  <si>
    <t>杨玖林</t>
  </si>
  <si>
    <t>韩笑</t>
  </si>
  <si>
    <t>钱小东</t>
  </si>
  <si>
    <t>朱庆捷</t>
  </si>
  <si>
    <t>李响</t>
  </si>
  <si>
    <t>许楠楠</t>
  </si>
  <si>
    <t>甄云楠</t>
  </si>
  <si>
    <t>刘倩</t>
    <phoneticPr fontId="2" type="noConversion"/>
  </si>
  <si>
    <t>张会美</t>
    <phoneticPr fontId="2" type="noConversion"/>
  </si>
  <si>
    <t>孙尧</t>
    <phoneticPr fontId="2" type="noConversion"/>
  </si>
  <si>
    <t>笔试成绩</t>
    <phoneticPr fontId="2" type="noConversion"/>
  </si>
  <si>
    <t>面试成绩</t>
    <phoneticPr fontId="2" type="noConversion"/>
  </si>
  <si>
    <t>综合成绩</t>
    <phoneticPr fontId="2" type="noConversion"/>
  </si>
  <si>
    <t>海南经贸职业技术学院2018年公开招聘综合成绩表</t>
    <phoneticPr fontId="2" type="noConversion"/>
  </si>
  <si>
    <t>缺考</t>
    <phoneticPr fontId="2" type="noConversion"/>
  </si>
  <si>
    <t>——</t>
    <phoneticPr fontId="2" type="noConversion"/>
  </si>
  <si>
    <t>序号</t>
    <phoneticPr fontId="2" type="noConversion"/>
  </si>
  <si>
    <t>排名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</si>
</sst>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ont="0" applyFill="0" applyBorder="0" applyAlignment="0" applyProtection="0"/>
    <xf numFmtId="0" fontId="3" fillId="0" borderId="0">
      <alignment vertical="center"/>
    </xf>
  </cellStyleXfs>
  <cellXfs count="11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zoomScale="130" zoomScaleNormal="130" workbookViewId="0">
      <selection sqref="A1:XFD1048576"/>
    </sheetView>
  </sheetViews>
  <sheetFormatPr defaultColWidth="9" defaultRowHeight="13.5" x14ac:dyDescent="0.15"/>
  <cols>
    <col min="1" max="1" width="8.375" style="2" customWidth="1"/>
    <col min="2" max="2" width="9.5" style="2" customWidth="1"/>
    <col min="3" max="3" width="25" style="2" customWidth="1"/>
    <col min="4" max="4" width="7.375" style="2" customWidth="1"/>
    <col min="5" max="5" width="7.875" style="2" customWidth="1"/>
    <col min="6" max="6" width="8.125" style="3" customWidth="1"/>
    <col min="7" max="16384" width="9" style="2"/>
  </cols>
  <sheetData>
    <row r="1" spans="1:7" ht="42" customHeight="1" x14ac:dyDescent="0.15">
      <c r="A1" s="6" t="s">
        <v>60</v>
      </c>
      <c r="B1" s="6"/>
      <c r="C1" s="6"/>
      <c r="D1" s="6"/>
      <c r="E1" s="6"/>
      <c r="F1" s="6"/>
      <c r="G1" s="6"/>
    </row>
    <row r="2" spans="1:7" s="5" customFormat="1" ht="43.5" customHeight="1" x14ac:dyDescent="0.15">
      <c r="A2" s="1" t="s">
        <v>63</v>
      </c>
      <c r="B2" s="9" t="s">
        <v>0</v>
      </c>
      <c r="C2" s="9" t="s">
        <v>1</v>
      </c>
      <c r="D2" s="9" t="s">
        <v>57</v>
      </c>
      <c r="E2" s="9" t="s">
        <v>58</v>
      </c>
      <c r="F2" s="10" t="s">
        <v>59</v>
      </c>
      <c r="G2" s="9" t="s">
        <v>64</v>
      </c>
    </row>
    <row r="3" spans="1:7" ht="21.95" customHeight="1" x14ac:dyDescent="0.15">
      <c r="A3" s="7">
        <v>1</v>
      </c>
      <c r="B3" s="4" t="s">
        <v>48</v>
      </c>
      <c r="C3" s="4" t="s">
        <v>14</v>
      </c>
      <c r="D3" s="4">
        <v>61</v>
      </c>
      <c r="E3" s="7">
        <v>84.9</v>
      </c>
      <c r="F3" s="8">
        <f t="shared" ref="F3:F17" si="0">D3*40%+E3*60%</f>
        <v>75.34</v>
      </c>
      <c r="G3" s="7">
        <v>1</v>
      </c>
    </row>
    <row r="4" spans="1:7" ht="21.95" customHeight="1" x14ac:dyDescent="0.15">
      <c r="A4" s="7">
        <v>2</v>
      </c>
      <c r="B4" s="4" t="s">
        <v>41</v>
      </c>
      <c r="C4" s="4" t="s">
        <v>9</v>
      </c>
      <c r="D4" s="4">
        <v>69</v>
      </c>
      <c r="E4" s="7">
        <v>86.72</v>
      </c>
      <c r="F4" s="8">
        <f t="shared" si="0"/>
        <v>79.632000000000005</v>
      </c>
      <c r="G4" s="7">
        <v>1</v>
      </c>
    </row>
    <row r="5" spans="1:7" ht="21.95" customHeight="1" x14ac:dyDescent="0.15">
      <c r="A5" s="7">
        <v>3</v>
      </c>
      <c r="B5" s="4" t="s">
        <v>37</v>
      </c>
      <c r="C5" s="4" t="s">
        <v>9</v>
      </c>
      <c r="D5" s="4">
        <v>68</v>
      </c>
      <c r="E5" s="7">
        <v>79.2</v>
      </c>
      <c r="F5" s="8">
        <f t="shared" si="0"/>
        <v>74.72</v>
      </c>
      <c r="G5" s="7">
        <v>2</v>
      </c>
    </row>
    <row r="6" spans="1:7" ht="21.95" customHeight="1" x14ac:dyDescent="0.15">
      <c r="A6" s="7">
        <v>4</v>
      </c>
      <c r="B6" s="4" t="s">
        <v>44</v>
      </c>
      <c r="C6" s="4" t="s">
        <v>9</v>
      </c>
      <c r="D6" s="4">
        <v>67</v>
      </c>
      <c r="E6" s="7">
        <v>79.540000000000006</v>
      </c>
      <c r="F6" s="8">
        <f t="shared" si="0"/>
        <v>74.524000000000001</v>
      </c>
      <c r="G6" s="7">
        <v>3</v>
      </c>
    </row>
    <row r="7" spans="1:7" ht="21.95" customHeight="1" x14ac:dyDescent="0.15">
      <c r="A7" s="7">
        <v>5</v>
      </c>
      <c r="B7" s="4" t="s">
        <v>36</v>
      </c>
      <c r="C7" s="4" t="s">
        <v>9</v>
      </c>
      <c r="D7" s="4">
        <v>67.5</v>
      </c>
      <c r="E7" s="7">
        <v>78.819999999999993</v>
      </c>
      <c r="F7" s="8">
        <f t="shared" si="0"/>
        <v>74.292000000000002</v>
      </c>
      <c r="G7" s="7">
        <v>4</v>
      </c>
    </row>
    <row r="8" spans="1:7" ht="21.95" customHeight="1" x14ac:dyDescent="0.15">
      <c r="A8" s="7">
        <v>6</v>
      </c>
      <c r="B8" s="4" t="s">
        <v>40</v>
      </c>
      <c r="C8" s="4" t="s">
        <v>9</v>
      </c>
      <c r="D8" s="4">
        <v>67</v>
      </c>
      <c r="E8" s="7">
        <v>76.56</v>
      </c>
      <c r="F8" s="8">
        <f t="shared" si="0"/>
        <v>72.736000000000004</v>
      </c>
      <c r="G8" s="7">
        <v>5</v>
      </c>
    </row>
    <row r="9" spans="1:7" ht="21.95" customHeight="1" x14ac:dyDescent="0.15">
      <c r="A9" s="7">
        <v>7</v>
      </c>
      <c r="B9" s="4" t="s">
        <v>32</v>
      </c>
      <c r="C9" s="4" t="s">
        <v>9</v>
      </c>
      <c r="D9" s="4">
        <v>66</v>
      </c>
      <c r="E9" s="7">
        <v>69.02</v>
      </c>
      <c r="F9" s="8">
        <f t="shared" si="0"/>
        <v>67.811999999999998</v>
      </c>
      <c r="G9" s="7">
        <v>6</v>
      </c>
    </row>
    <row r="10" spans="1:7" ht="21.95" customHeight="1" x14ac:dyDescent="0.15">
      <c r="A10" s="7">
        <v>8</v>
      </c>
      <c r="B10" s="4" t="s">
        <v>25</v>
      </c>
      <c r="C10" s="4" t="s">
        <v>9</v>
      </c>
      <c r="D10" s="4">
        <v>66</v>
      </c>
      <c r="E10" s="7">
        <v>66.36</v>
      </c>
      <c r="F10" s="8">
        <f t="shared" si="0"/>
        <v>66.215999999999994</v>
      </c>
      <c r="G10" s="7">
        <v>7</v>
      </c>
    </row>
    <row r="11" spans="1:7" ht="21.95" customHeight="1" x14ac:dyDescent="0.15">
      <c r="A11" s="7">
        <v>9</v>
      </c>
      <c r="B11" s="4" t="s">
        <v>21</v>
      </c>
      <c r="C11" s="4" t="s">
        <v>9</v>
      </c>
      <c r="D11" s="4">
        <v>66</v>
      </c>
      <c r="E11" s="7">
        <v>63.66</v>
      </c>
      <c r="F11" s="8">
        <f t="shared" si="0"/>
        <v>64.596000000000004</v>
      </c>
      <c r="G11" s="7">
        <v>8</v>
      </c>
    </row>
    <row r="12" spans="1:7" ht="21.95" customHeight="1" x14ac:dyDescent="0.15">
      <c r="A12" s="7">
        <v>10</v>
      </c>
      <c r="B12" s="4" t="s">
        <v>47</v>
      </c>
      <c r="C12" s="4" t="s">
        <v>16</v>
      </c>
      <c r="D12" s="4">
        <v>72</v>
      </c>
      <c r="E12" s="7">
        <v>85.08</v>
      </c>
      <c r="F12" s="8">
        <f t="shared" si="0"/>
        <v>79.847999999999999</v>
      </c>
      <c r="G12" s="7">
        <v>1</v>
      </c>
    </row>
    <row r="13" spans="1:7" ht="21.95" customHeight="1" x14ac:dyDescent="0.15">
      <c r="A13" s="7">
        <v>11</v>
      </c>
      <c r="B13" s="4" t="s">
        <v>43</v>
      </c>
      <c r="C13" s="4" t="s">
        <v>16</v>
      </c>
      <c r="D13" s="4">
        <v>70.5</v>
      </c>
      <c r="E13" s="7">
        <v>78.540000000000006</v>
      </c>
      <c r="F13" s="8">
        <f t="shared" si="0"/>
        <v>75.324000000000012</v>
      </c>
      <c r="G13" s="7">
        <v>2</v>
      </c>
    </row>
    <row r="14" spans="1:7" ht="21.95" customHeight="1" x14ac:dyDescent="0.15">
      <c r="A14" s="7">
        <v>12</v>
      </c>
      <c r="B14" s="4" t="s">
        <v>15</v>
      </c>
      <c r="C14" s="4" t="s">
        <v>16</v>
      </c>
      <c r="D14" s="4">
        <v>52.5</v>
      </c>
      <c r="E14" s="7">
        <v>85.78</v>
      </c>
      <c r="F14" s="8">
        <f t="shared" si="0"/>
        <v>72.467999999999989</v>
      </c>
      <c r="G14" s="7">
        <v>3</v>
      </c>
    </row>
    <row r="15" spans="1:7" ht="21.95" customHeight="1" x14ac:dyDescent="0.15">
      <c r="A15" s="7">
        <v>13</v>
      </c>
      <c r="B15" s="4" t="s">
        <v>30</v>
      </c>
      <c r="C15" s="4" t="s">
        <v>16</v>
      </c>
      <c r="D15" s="4">
        <v>54</v>
      </c>
      <c r="E15" s="7">
        <v>83.26</v>
      </c>
      <c r="F15" s="8">
        <f t="shared" si="0"/>
        <v>71.556000000000012</v>
      </c>
      <c r="G15" s="7">
        <v>4</v>
      </c>
    </row>
    <row r="16" spans="1:7" ht="21.95" customHeight="1" x14ac:dyDescent="0.15">
      <c r="A16" s="7">
        <v>14</v>
      </c>
      <c r="B16" s="4" t="s">
        <v>22</v>
      </c>
      <c r="C16" s="4" t="s">
        <v>16</v>
      </c>
      <c r="D16" s="4">
        <v>64.5</v>
      </c>
      <c r="E16" s="7">
        <v>74.22</v>
      </c>
      <c r="F16" s="8">
        <f t="shared" si="0"/>
        <v>70.331999999999994</v>
      </c>
      <c r="G16" s="7">
        <v>5</v>
      </c>
    </row>
    <row r="17" spans="1:7" ht="21.95" customHeight="1" x14ac:dyDescent="0.15">
      <c r="A17" s="7">
        <v>15</v>
      </c>
      <c r="B17" s="4" t="s">
        <v>39</v>
      </c>
      <c r="C17" s="4" t="s">
        <v>16</v>
      </c>
      <c r="D17" s="4">
        <v>49</v>
      </c>
      <c r="E17" s="7">
        <v>74.400000000000006</v>
      </c>
      <c r="F17" s="8">
        <f t="shared" si="0"/>
        <v>64.240000000000009</v>
      </c>
      <c r="G17" s="7">
        <v>6</v>
      </c>
    </row>
    <row r="18" spans="1:7" ht="21.95" customHeight="1" x14ac:dyDescent="0.15">
      <c r="A18" s="7">
        <v>16</v>
      </c>
      <c r="B18" s="4" t="s">
        <v>45</v>
      </c>
      <c r="C18" s="4" t="s">
        <v>16</v>
      </c>
      <c r="D18" s="4">
        <v>45</v>
      </c>
      <c r="E18" s="7">
        <v>55.32</v>
      </c>
      <c r="F18" s="8" t="s">
        <v>62</v>
      </c>
      <c r="G18" s="7" t="s">
        <v>62</v>
      </c>
    </row>
    <row r="19" spans="1:7" ht="21.95" customHeight="1" x14ac:dyDescent="0.15">
      <c r="A19" s="7">
        <v>17</v>
      </c>
      <c r="B19" s="4" t="s">
        <v>29</v>
      </c>
      <c r="C19" s="4" t="s">
        <v>16</v>
      </c>
      <c r="D19" s="4">
        <v>46</v>
      </c>
      <c r="E19" s="7">
        <v>58.28</v>
      </c>
      <c r="F19" s="8" t="s">
        <v>62</v>
      </c>
      <c r="G19" s="7" t="s">
        <v>62</v>
      </c>
    </row>
    <row r="20" spans="1:7" ht="21.95" customHeight="1" x14ac:dyDescent="0.15">
      <c r="A20" s="7">
        <v>18</v>
      </c>
      <c r="B20" s="4" t="s">
        <v>12</v>
      </c>
      <c r="C20" s="4" t="s">
        <v>2</v>
      </c>
      <c r="D20" s="4">
        <v>68</v>
      </c>
      <c r="E20" s="7">
        <v>91.2</v>
      </c>
      <c r="F20" s="8">
        <f>D20*40%+E20*60%</f>
        <v>81.92</v>
      </c>
      <c r="G20" s="7">
        <v>1</v>
      </c>
    </row>
    <row r="21" spans="1:7" ht="21.95" customHeight="1" x14ac:dyDescent="0.15">
      <c r="A21" s="7">
        <v>19</v>
      </c>
      <c r="B21" s="4" t="s">
        <v>54</v>
      </c>
      <c r="C21" s="4" t="s">
        <v>2</v>
      </c>
      <c r="D21" s="4">
        <v>69</v>
      </c>
      <c r="E21" s="7">
        <v>90.4</v>
      </c>
      <c r="F21" s="8">
        <f>D21*40%+E21*60%</f>
        <v>81.84</v>
      </c>
      <c r="G21" s="7">
        <v>2</v>
      </c>
    </row>
    <row r="22" spans="1:7" ht="21.95" customHeight="1" x14ac:dyDescent="0.15">
      <c r="A22" s="7">
        <v>20</v>
      </c>
      <c r="B22" s="4" t="s">
        <v>55</v>
      </c>
      <c r="C22" s="4" t="s">
        <v>2</v>
      </c>
      <c r="D22" s="4">
        <v>64</v>
      </c>
      <c r="E22" s="7">
        <v>74.400000000000006</v>
      </c>
      <c r="F22" s="8">
        <f>D22*40%+E22*60%</f>
        <v>70.240000000000009</v>
      </c>
      <c r="G22" s="7">
        <v>3</v>
      </c>
    </row>
    <row r="23" spans="1:7" ht="21.95" customHeight="1" x14ac:dyDescent="0.15">
      <c r="A23" s="7">
        <v>21</v>
      </c>
      <c r="B23" s="4" t="s">
        <v>18</v>
      </c>
      <c r="C23" s="4" t="s">
        <v>2</v>
      </c>
      <c r="D23" s="4">
        <v>66.5</v>
      </c>
      <c r="E23" s="7">
        <v>58.4</v>
      </c>
      <c r="F23" s="8" t="s">
        <v>62</v>
      </c>
      <c r="G23" s="7" t="s">
        <v>62</v>
      </c>
    </row>
    <row r="24" spans="1:7" ht="21.95" customHeight="1" x14ac:dyDescent="0.15">
      <c r="A24" s="7">
        <v>22</v>
      </c>
      <c r="B24" s="4" t="s">
        <v>26</v>
      </c>
      <c r="C24" s="4" t="s">
        <v>2</v>
      </c>
      <c r="D24" s="4">
        <v>59.5</v>
      </c>
      <c r="E24" s="7">
        <v>56.6</v>
      </c>
      <c r="F24" s="8" t="s">
        <v>62</v>
      </c>
      <c r="G24" s="7" t="s">
        <v>62</v>
      </c>
    </row>
    <row r="25" spans="1:7" ht="21.95" customHeight="1" x14ac:dyDescent="0.15">
      <c r="A25" s="7">
        <v>23</v>
      </c>
      <c r="B25" s="4" t="s">
        <v>46</v>
      </c>
      <c r="C25" s="4" t="s">
        <v>2</v>
      </c>
      <c r="D25" s="4">
        <v>55</v>
      </c>
      <c r="E25" s="7">
        <v>59.4</v>
      </c>
      <c r="F25" s="8" t="s">
        <v>62</v>
      </c>
      <c r="G25" s="7" t="s">
        <v>62</v>
      </c>
    </row>
    <row r="26" spans="1:7" ht="21.95" customHeight="1" x14ac:dyDescent="0.15">
      <c r="A26" s="7">
        <v>24</v>
      </c>
      <c r="B26" s="4" t="s">
        <v>51</v>
      </c>
      <c r="C26" s="4" t="s">
        <v>28</v>
      </c>
      <c r="D26" s="4">
        <v>43</v>
      </c>
      <c r="E26" s="7">
        <v>88.02</v>
      </c>
      <c r="F26" s="8">
        <f t="shared" ref="F26:F32" si="1">D26*40%+E26*60%</f>
        <v>70.012</v>
      </c>
      <c r="G26" s="7">
        <v>1</v>
      </c>
    </row>
    <row r="27" spans="1:7" ht="21.95" customHeight="1" x14ac:dyDescent="0.15">
      <c r="A27" s="7">
        <v>25</v>
      </c>
      <c r="B27" s="4" t="s">
        <v>27</v>
      </c>
      <c r="C27" s="4" t="s">
        <v>28</v>
      </c>
      <c r="D27" s="4">
        <v>51</v>
      </c>
      <c r="E27" s="7">
        <v>78.180000000000007</v>
      </c>
      <c r="F27" s="8">
        <f t="shared" si="1"/>
        <v>67.308000000000007</v>
      </c>
      <c r="G27" s="7">
        <v>2</v>
      </c>
    </row>
    <row r="28" spans="1:7" ht="21.95" customHeight="1" x14ac:dyDescent="0.15">
      <c r="A28" s="7">
        <v>26</v>
      </c>
      <c r="B28" s="4" t="s">
        <v>20</v>
      </c>
      <c r="C28" s="4" t="s">
        <v>5</v>
      </c>
      <c r="D28" s="4">
        <v>66</v>
      </c>
      <c r="E28" s="7">
        <v>86.3</v>
      </c>
      <c r="F28" s="8">
        <f t="shared" si="1"/>
        <v>78.179999999999993</v>
      </c>
      <c r="G28" s="7">
        <v>1</v>
      </c>
    </row>
    <row r="29" spans="1:7" ht="21.95" customHeight="1" x14ac:dyDescent="0.15">
      <c r="A29" s="7">
        <v>27</v>
      </c>
      <c r="B29" s="4" t="s">
        <v>35</v>
      </c>
      <c r="C29" s="4" t="s">
        <v>5</v>
      </c>
      <c r="D29" s="4">
        <v>61.5</v>
      </c>
      <c r="E29" s="7">
        <v>76.7</v>
      </c>
      <c r="F29" s="8">
        <f t="shared" si="1"/>
        <v>70.62</v>
      </c>
      <c r="G29" s="7">
        <v>2</v>
      </c>
    </row>
    <row r="30" spans="1:7" ht="21.95" customHeight="1" x14ac:dyDescent="0.15">
      <c r="A30" s="7">
        <v>28</v>
      </c>
      <c r="B30" s="4" t="s">
        <v>19</v>
      </c>
      <c r="C30" s="4" t="s">
        <v>5</v>
      </c>
      <c r="D30" s="4">
        <v>71</v>
      </c>
      <c r="E30" s="7">
        <v>70</v>
      </c>
      <c r="F30" s="8">
        <f t="shared" si="1"/>
        <v>70.400000000000006</v>
      </c>
      <c r="G30" s="7">
        <v>3</v>
      </c>
    </row>
    <row r="31" spans="1:7" ht="21.95" customHeight="1" x14ac:dyDescent="0.15">
      <c r="A31" s="7">
        <v>29</v>
      </c>
      <c r="B31" s="4" t="s">
        <v>56</v>
      </c>
      <c r="C31" s="4" t="s">
        <v>13</v>
      </c>
      <c r="D31" s="4">
        <v>68</v>
      </c>
      <c r="E31" s="7">
        <v>80</v>
      </c>
      <c r="F31" s="8">
        <f t="shared" si="1"/>
        <v>75.2</v>
      </c>
      <c r="G31" s="7">
        <v>1</v>
      </c>
    </row>
    <row r="32" spans="1:7" ht="21.95" customHeight="1" x14ac:dyDescent="0.15">
      <c r="A32" s="7">
        <v>30</v>
      </c>
      <c r="B32" s="4" t="s">
        <v>34</v>
      </c>
      <c r="C32" s="4" t="s">
        <v>13</v>
      </c>
      <c r="D32" s="4">
        <v>66</v>
      </c>
      <c r="E32" s="7">
        <v>74</v>
      </c>
      <c r="F32" s="8">
        <f t="shared" si="1"/>
        <v>70.8</v>
      </c>
      <c r="G32" s="7">
        <v>2</v>
      </c>
    </row>
    <row r="33" spans="1:7" ht="21.95" customHeight="1" x14ac:dyDescent="0.15">
      <c r="A33" s="7">
        <v>31</v>
      </c>
      <c r="B33" s="4" t="s">
        <v>17</v>
      </c>
      <c r="C33" s="4" t="s">
        <v>13</v>
      </c>
      <c r="D33" s="4">
        <v>70</v>
      </c>
      <c r="E33" s="7">
        <v>51.8</v>
      </c>
      <c r="F33" s="8" t="s">
        <v>62</v>
      </c>
      <c r="G33" s="7" t="s">
        <v>62</v>
      </c>
    </row>
    <row r="34" spans="1:7" ht="21.95" customHeight="1" x14ac:dyDescent="0.15">
      <c r="A34" s="7">
        <v>32</v>
      </c>
      <c r="B34" s="4" t="s">
        <v>33</v>
      </c>
      <c r="C34" s="4" t="s">
        <v>24</v>
      </c>
      <c r="D34" s="4">
        <v>65</v>
      </c>
      <c r="E34" s="7">
        <v>89.92</v>
      </c>
      <c r="F34" s="8">
        <f t="shared" ref="F34:F39" si="2">D34*40%+E34*60%</f>
        <v>79.951999999999998</v>
      </c>
      <c r="G34" s="7">
        <v>1</v>
      </c>
    </row>
    <row r="35" spans="1:7" ht="21.95" customHeight="1" x14ac:dyDescent="0.15">
      <c r="A35" s="7">
        <v>33</v>
      </c>
      <c r="B35" s="4" t="s">
        <v>52</v>
      </c>
      <c r="C35" s="4" t="s">
        <v>24</v>
      </c>
      <c r="D35" s="4">
        <v>62</v>
      </c>
      <c r="E35" s="7">
        <v>72.84</v>
      </c>
      <c r="F35" s="8">
        <f t="shared" si="2"/>
        <v>68.504000000000005</v>
      </c>
      <c r="G35" s="7">
        <v>2</v>
      </c>
    </row>
    <row r="36" spans="1:7" ht="21.95" customHeight="1" x14ac:dyDescent="0.15">
      <c r="A36" s="7">
        <v>34</v>
      </c>
      <c r="B36" s="4" t="s">
        <v>23</v>
      </c>
      <c r="C36" s="4" t="s">
        <v>24</v>
      </c>
      <c r="D36" s="4">
        <v>61</v>
      </c>
      <c r="E36" s="7">
        <v>62.7</v>
      </c>
      <c r="F36" s="8">
        <f t="shared" si="2"/>
        <v>62.019999999999996</v>
      </c>
      <c r="G36" s="7">
        <v>3</v>
      </c>
    </row>
    <row r="37" spans="1:7" ht="21.95" customHeight="1" x14ac:dyDescent="0.15">
      <c r="A37" s="7">
        <v>35</v>
      </c>
      <c r="B37" s="4" t="s">
        <v>38</v>
      </c>
      <c r="C37" s="4" t="s">
        <v>11</v>
      </c>
      <c r="D37" s="4">
        <v>56</v>
      </c>
      <c r="E37" s="7">
        <v>87.3</v>
      </c>
      <c r="F37" s="8">
        <f t="shared" si="2"/>
        <v>74.78</v>
      </c>
      <c r="G37" s="7">
        <v>1</v>
      </c>
    </row>
    <row r="38" spans="1:7" ht="21.95" customHeight="1" x14ac:dyDescent="0.15">
      <c r="A38" s="7">
        <v>36</v>
      </c>
      <c r="B38" s="4" t="s">
        <v>10</v>
      </c>
      <c r="C38" s="4" t="s">
        <v>11</v>
      </c>
      <c r="D38" s="4">
        <v>55</v>
      </c>
      <c r="E38" s="7">
        <v>62.78</v>
      </c>
      <c r="F38" s="8">
        <f t="shared" si="2"/>
        <v>59.667999999999999</v>
      </c>
      <c r="G38" s="7">
        <v>2</v>
      </c>
    </row>
    <row r="39" spans="1:7" ht="21.95" customHeight="1" x14ac:dyDescent="0.15">
      <c r="A39" s="7">
        <v>37</v>
      </c>
      <c r="B39" s="4" t="s">
        <v>50</v>
      </c>
      <c r="C39" s="4" t="s">
        <v>11</v>
      </c>
      <c r="D39" s="4">
        <v>49</v>
      </c>
      <c r="E39" s="7">
        <v>62.7</v>
      </c>
      <c r="F39" s="8">
        <f t="shared" si="2"/>
        <v>57.22</v>
      </c>
      <c r="G39" s="7">
        <v>3</v>
      </c>
    </row>
    <row r="40" spans="1:7" ht="25.9" customHeight="1" x14ac:dyDescent="0.15">
      <c r="A40" s="7">
        <v>38</v>
      </c>
      <c r="B40" s="4" t="s">
        <v>3</v>
      </c>
      <c r="C40" s="4" t="s">
        <v>4</v>
      </c>
      <c r="D40" s="4">
        <v>50.5</v>
      </c>
      <c r="E40" s="7">
        <v>84.1</v>
      </c>
      <c r="F40" s="8">
        <f t="shared" ref="F40" si="3">D40*40%+E40*60%</f>
        <v>70.66</v>
      </c>
      <c r="G40" s="7">
        <v>1</v>
      </c>
    </row>
    <row r="41" spans="1:7" ht="25.9" customHeight="1" x14ac:dyDescent="0.15">
      <c r="A41" s="7">
        <v>39</v>
      </c>
      <c r="B41" s="4" t="s">
        <v>49</v>
      </c>
      <c r="C41" s="4" t="s">
        <v>4</v>
      </c>
      <c r="D41" s="4">
        <v>45</v>
      </c>
      <c r="E41" s="7">
        <v>57.8</v>
      </c>
      <c r="F41" s="8" t="s">
        <v>62</v>
      </c>
      <c r="G41" s="7" t="s">
        <v>62</v>
      </c>
    </row>
    <row r="42" spans="1:7" ht="25.9" customHeight="1" x14ac:dyDescent="0.15">
      <c r="A42" s="7">
        <v>40</v>
      </c>
      <c r="B42" s="4" t="s">
        <v>6</v>
      </c>
      <c r="C42" s="4" t="s">
        <v>4</v>
      </c>
      <c r="D42" s="4">
        <v>44.5</v>
      </c>
      <c r="E42" s="7" t="s">
        <v>61</v>
      </c>
      <c r="F42" s="8" t="s">
        <v>62</v>
      </c>
      <c r="G42" s="7" t="s">
        <v>62</v>
      </c>
    </row>
    <row r="43" spans="1:7" ht="21.95" customHeight="1" x14ac:dyDescent="0.15">
      <c r="A43" s="7">
        <v>41</v>
      </c>
      <c r="B43" s="4" t="s">
        <v>7</v>
      </c>
      <c r="C43" s="4" t="s">
        <v>8</v>
      </c>
      <c r="D43" s="4">
        <v>56</v>
      </c>
      <c r="E43" s="7">
        <v>85.2</v>
      </c>
      <c r="F43" s="8">
        <f>D43*40%+E43*60%</f>
        <v>73.52</v>
      </c>
      <c r="G43" s="7">
        <v>1</v>
      </c>
    </row>
    <row r="44" spans="1:7" ht="21.95" customHeight="1" x14ac:dyDescent="0.15">
      <c r="A44" s="7">
        <v>42</v>
      </c>
      <c r="B44" s="4" t="s">
        <v>31</v>
      </c>
      <c r="C44" s="4" t="s">
        <v>8</v>
      </c>
      <c r="D44" s="4">
        <v>59</v>
      </c>
      <c r="E44" s="7">
        <v>71.5</v>
      </c>
      <c r="F44" s="8">
        <f>D44*40%+E44*60%</f>
        <v>66.5</v>
      </c>
      <c r="G44" s="7">
        <v>2</v>
      </c>
    </row>
    <row r="45" spans="1:7" ht="21.95" customHeight="1" x14ac:dyDescent="0.15">
      <c r="A45" s="7">
        <v>43</v>
      </c>
      <c r="B45" s="4" t="s">
        <v>42</v>
      </c>
      <c r="C45" s="4" t="s">
        <v>8</v>
      </c>
      <c r="D45" s="4">
        <v>46</v>
      </c>
      <c r="E45" s="7">
        <v>75.7</v>
      </c>
      <c r="F45" s="8">
        <f>D45*40%+E45*60%</f>
        <v>63.820000000000007</v>
      </c>
      <c r="G45" s="7">
        <v>3</v>
      </c>
    </row>
    <row r="46" spans="1:7" ht="21.95" customHeight="1" x14ac:dyDescent="0.15">
      <c r="A46" s="7">
        <v>44</v>
      </c>
      <c r="B46" s="4" t="s">
        <v>53</v>
      </c>
      <c r="C46" s="4" t="s">
        <v>8</v>
      </c>
      <c r="D46" s="4">
        <v>46</v>
      </c>
      <c r="E46" s="7" t="s">
        <v>61</v>
      </c>
      <c r="F46" s="8" t="s">
        <v>62</v>
      </c>
      <c r="G46" s="7" t="s">
        <v>62</v>
      </c>
    </row>
  </sheetData>
  <sortState ref="A43:F45">
    <sortCondition descending="1" ref="F43:F45"/>
  </sortState>
  <mergeCells count="1">
    <mergeCell ref="A1:G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2018-08-26T08:26:14Z</cp:lastPrinted>
  <dcterms:created xsi:type="dcterms:W3CDTF">2018-08-23T02:46:00Z</dcterms:created>
  <dcterms:modified xsi:type="dcterms:W3CDTF">2018-08-26T08:28:06Z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